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cioli\Desktop\"/>
    </mc:Choice>
  </mc:AlternateContent>
  <xr:revisionPtr revIDLastSave="0" documentId="13_ncr:1_{921AC84B-B535-4001-8C33-5172D722FF97}" xr6:coauthVersionLast="47" xr6:coauthVersionMax="47" xr10:uidLastSave="{00000000-0000-0000-0000-000000000000}"/>
  <bookViews>
    <workbookView xWindow="3510" yWindow="3510" windowWidth="21600" windowHeight="11385" xr2:uid="{ECAA9DA3-E081-416E-848B-41DAEA2516D8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C24" i="2"/>
  <c r="B24" i="2"/>
</calcChain>
</file>

<file path=xl/sharedStrings.xml><?xml version="1.0" encoding="utf-8"?>
<sst xmlns="http://schemas.openxmlformats.org/spreadsheetml/2006/main" count="66" uniqueCount="49">
  <si>
    <t>SOGGETTO EROGANTE</t>
  </si>
  <si>
    <t>CONTRIBUTO</t>
  </si>
  <si>
    <t>ERG</t>
  </si>
  <si>
    <t>FONDAZ.  SICILIA</t>
  </si>
  <si>
    <t>FONDAZ. CL.  NOBIS</t>
  </si>
  <si>
    <t xml:space="preserve">SOGGETTI  EROGANTI PRIVATI:  </t>
  </si>
  <si>
    <t>CONTR. MECENATI</t>
  </si>
  <si>
    <t>TOTALE</t>
  </si>
  <si>
    <t>ASSESSOR. TURISMO REG. SICILIA (ISTITUZIONALE)</t>
  </si>
  <si>
    <t>ASSESSOR. TURISMO REGIONE SICILIA (FURS)</t>
  </si>
  <si>
    <t>ASSEGNATO  2019</t>
  </si>
  <si>
    <t>ASSEGNATO   2020</t>
  </si>
  <si>
    <t>ASSEGNATO   2021</t>
  </si>
  <si>
    <t>ASSEGNAT0    2018</t>
  </si>
  <si>
    <t>CONTRIB. ASSEGNATO</t>
  </si>
  <si>
    <t xml:space="preserve">CONTRIB. ASSEGNATO </t>
  </si>
  <si>
    <t xml:space="preserve">Mic </t>
  </si>
  <si>
    <t>oggetto</t>
  </si>
  <si>
    <t xml:space="preserve">importo </t>
  </si>
  <si>
    <t>Contributi ricevuti nell'anno 2020</t>
  </si>
  <si>
    <t>contributo FUS - saldo 2019</t>
  </si>
  <si>
    <t>contributo FUS - acconto 2020</t>
  </si>
  <si>
    <t>contributo spese vigilanza 2019</t>
  </si>
  <si>
    <t xml:space="preserve">Regione Siciliana - Assessorato Turismo </t>
  </si>
  <si>
    <t>contributo istituzionale 2020</t>
  </si>
  <si>
    <t>contributo FURS 2019</t>
  </si>
  <si>
    <t>Contributi ricevuti nell'anno 2021</t>
  </si>
  <si>
    <t>contributo FUS - saldo 2020</t>
  </si>
  <si>
    <t>contributo FUS - acconto 2021</t>
  </si>
  <si>
    <t>contributo spese vigilanza 2020</t>
  </si>
  <si>
    <t>contributo istituzionale 2021</t>
  </si>
  <si>
    <t>contributo FURS 2020</t>
  </si>
  <si>
    <t>Concessione d'uso gratuito</t>
  </si>
  <si>
    <t>Regione Siciliana - Assessorato dell'economia</t>
  </si>
  <si>
    <t>locali "ex aula bunker" via elorina</t>
  </si>
  <si>
    <t xml:space="preserve">Comune di Siracusa </t>
  </si>
  <si>
    <t>locali "laboratorio scenotecnica" Via elorina</t>
  </si>
  <si>
    <t>ERG S.p.A.</t>
  </si>
  <si>
    <t>importo</t>
  </si>
  <si>
    <t xml:space="preserve">Fondazione Sicilia </t>
  </si>
  <si>
    <t xml:space="preserve">Mecenati Vari </t>
  </si>
  <si>
    <t>Sponsorizzazioni 2021</t>
  </si>
  <si>
    <t>sponsorizzazioni</t>
  </si>
  <si>
    <t>Unicredit SpA</t>
  </si>
  <si>
    <t xml:space="preserve">Fondazione Nobis </t>
  </si>
  <si>
    <t>MIC  (FUS)</t>
  </si>
  <si>
    <t>MIC (CONTRIBUTO ANTINCENDIO)</t>
  </si>
  <si>
    <t>MIC  (TOURNEE)</t>
  </si>
  <si>
    <t>Erogazioni liberali 2021(ART BONUS)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</si>
</sst>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4F81BC"/>
      </top>
      <bottom/>
      <diagonal/>
    </border>
    <border>
      <left/>
      <right/>
      <top/>
      <bottom style="medium">
        <color rgb="FF4F81B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43" fontId="5" fillId="0" borderId="2" xfId="1" applyFont="1" applyBorder="1" applyAlignment="1">
      <alignment horizontal="left" vertical="center" wrapText="1" indent="1"/>
    </xf>
    <xf numFmtId="43" fontId="5" fillId="0" borderId="2" xfId="1" applyFont="1" applyBorder="1" applyAlignment="1">
      <alignment horizontal="left" vertical="center" wrapText="1" indent="2"/>
    </xf>
    <xf numFmtId="43" fontId="3" fillId="0" borderId="0" xfId="1" applyFont="1" applyAlignment="1">
      <alignment vertical="center" wrapText="1"/>
    </xf>
    <xf numFmtId="43" fontId="5" fillId="0" borderId="2" xfId="1" applyFont="1" applyBorder="1" applyAlignment="1">
      <alignment horizontal="right" vertical="center" wrapText="1"/>
    </xf>
    <xf numFmtId="0" fontId="0" fillId="0" borderId="0" xfId="0" applyFont="1"/>
    <xf numFmtId="0" fontId="0" fillId="3" borderId="0" xfId="0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43" fontId="0" fillId="3" borderId="0" xfId="1" applyFont="1" applyFill="1"/>
    <xf numFmtId="43" fontId="0" fillId="3" borderId="0" xfId="0" applyNumberFormat="1" applyFont="1" applyFill="1"/>
    <xf numFmtId="14" fontId="2" fillId="0" borderId="0" xfId="0" applyNumberFormat="1" applyFont="1" applyAlignment="1">
      <alignment horizontal="center"/>
    </xf>
    <xf numFmtId="0" fontId="0" fillId="5" borderId="0" xfId="0" applyFill="1"/>
    <xf numFmtId="43" fontId="0" fillId="5" borderId="0" xfId="1" applyFont="1" applyFill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43" fontId="0" fillId="0" borderId="9" xfId="1" applyFont="1" applyBorder="1"/>
    <xf numFmtId="0" fontId="5" fillId="0" borderId="1" xfId="0" applyFont="1" applyBorder="1" applyAlignment="1">
      <alignment horizontal="left" vertical="center" wrapText="1" indent="3"/>
    </xf>
    <xf numFmtId="0" fontId="5" fillId="0" borderId="2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0283-6E8F-4F79-80E3-879BC013EB11}">
  <dimension ref="A1:D31"/>
  <sheetViews>
    <sheetView tabSelected="1" topLeftCell="A16" workbookViewId="0">
      <selection activeCell="B33" sqref="B33"/>
    </sheetView>
  </sheetViews>
  <sheetFormatPr defaultRowHeight="15" x14ac:dyDescent="0.25"/>
  <cols>
    <col min="1" max="1" width="43" customWidth="1"/>
    <col min="2" max="2" width="45.28515625" customWidth="1"/>
    <col min="3" max="3" width="21" customWidth="1"/>
    <col min="4" max="4" width="21.28515625" customWidth="1"/>
    <col min="5" max="5" width="22.5703125" customWidth="1"/>
  </cols>
  <sheetData>
    <row r="1" spans="1:4" x14ac:dyDescent="0.25">
      <c r="A1" s="20"/>
      <c r="B1" s="21"/>
      <c r="C1" s="21"/>
      <c r="D1" s="22"/>
    </row>
    <row r="2" spans="1:4" x14ac:dyDescent="0.25">
      <c r="A2" s="26" t="s">
        <v>19</v>
      </c>
      <c r="B2" s="27" t="s">
        <v>17</v>
      </c>
      <c r="C2" s="27" t="s">
        <v>18</v>
      </c>
      <c r="D2" s="28"/>
    </row>
    <row r="3" spans="1:4" x14ac:dyDescent="0.25">
      <c r="A3" s="29" t="s">
        <v>16</v>
      </c>
      <c r="B3" s="30" t="s">
        <v>20</v>
      </c>
      <c r="C3" s="31">
        <v>190000</v>
      </c>
      <c r="D3" s="30"/>
    </row>
    <row r="4" spans="1:4" x14ac:dyDescent="0.25">
      <c r="A4" s="29" t="s">
        <v>16</v>
      </c>
      <c r="B4" s="30" t="s">
        <v>21</v>
      </c>
      <c r="C4" s="31">
        <v>760000</v>
      </c>
      <c r="D4" s="30"/>
    </row>
    <row r="5" spans="1:4" x14ac:dyDescent="0.25">
      <c r="A5" s="29" t="s">
        <v>16</v>
      </c>
      <c r="B5" s="30" t="s">
        <v>22</v>
      </c>
      <c r="C5" s="31">
        <v>20513.259999999998</v>
      </c>
      <c r="D5" s="30"/>
    </row>
    <row r="6" spans="1:4" ht="14.45" customHeight="1" x14ac:dyDescent="0.25">
      <c r="A6" s="29" t="s">
        <v>23</v>
      </c>
      <c r="B6" s="30" t="s">
        <v>24</v>
      </c>
      <c r="C6" s="31">
        <v>799994</v>
      </c>
      <c r="D6" s="30"/>
    </row>
    <row r="7" spans="1:4" x14ac:dyDescent="0.25">
      <c r="A7" s="29" t="s">
        <v>23</v>
      </c>
      <c r="B7" s="30" t="s">
        <v>25</v>
      </c>
      <c r="C7" s="31">
        <v>165000</v>
      </c>
      <c r="D7" s="30"/>
    </row>
    <row r="8" spans="1:4" ht="14.45" customHeight="1" thickBot="1" x14ac:dyDescent="0.3">
      <c r="A8" s="18"/>
      <c r="B8" s="18"/>
      <c r="C8" s="19"/>
      <c r="D8" s="18"/>
    </row>
    <row r="9" spans="1:4" x14ac:dyDescent="0.25">
      <c r="A9" s="20"/>
      <c r="B9" s="21"/>
      <c r="C9" s="21"/>
      <c r="D9" s="22"/>
    </row>
    <row r="10" spans="1:4" ht="14.45" customHeight="1" x14ac:dyDescent="0.25">
      <c r="A10" s="26" t="s">
        <v>26</v>
      </c>
      <c r="B10" s="27" t="s">
        <v>17</v>
      </c>
      <c r="C10" s="27" t="s">
        <v>18</v>
      </c>
      <c r="D10" s="28"/>
    </row>
    <row r="11" spans="1:4" x14ac:dyDescent="0.25">
      <c r="A11" s="29" t="s">
        <v>16</v>
      </c>
      <c r="B11" s="30" t="s">
        <v>27</v>
      </c>
      <c r="C11" s="31">
        <v>190000</v>
      </c>
      <c r="D11" s="30"/>
    </row>
    <row r="12" spans="1:4" x14ac:dyDescent="0.25">
      <c r="A12" s="29" t="s">
        <v>16</v>
      </c>
      <c r="B12" s="30" t="s">
        <v>28</v>
      </c>
      <c r="C12" s="31">
        <v>617500</v>
      </c>
      <c r="D12" s="30"/>
    </row>
    <row r="13" spans="1:4" x14ac:dyDescent="0.25">
      <c r="A13" s="29" t="s">
        <v>16</v>
      </c>
      <c r="B13" s="30" t="s">
        <v>29</v>
      </c>
      <c r="C13" s="31">
        <v>0</v>
      </c>
      <c r="D13" s="30"/>
    </row>
    <row r="14" spans="1:4" x14ac:dyDescent="0.25">
      <c r="A14" s="29" t="s">
        <v>23</v>
      </c>
      <c r="B14" s="30" t="s">
        <v>30</v>
      </c>
      <c r="C14" s="31">
        <v>749996</v>
      </c>
      <c r="D14" s="30"/>
    </row>
    <row r="15" spans="1:4" x14ac:dyDescent="0.25">
      <c r="A15" s="29" t="s">
        <v>23</v>
      </c>
      <c r="B15" s="30" t="s">
        <v>31</v>
      </c>
      <c r="C15" s="31">
        <v>217429</v>
      </c>
      <c r="D15" s="30"/>
    </row>
    <row r="16" spans="1:4" ht="15.75" thickBot="1" x14ac:dyDescent="0.3">
      <c r="A16" s="18"/>
      <c r="B16" s="18"/>
      <c r="C16" s="19"/>
      <c r="D16" s="18"/>
    </row>
    <row r="17" spans="1:4" x14ac:dyDescent="0.25">
      <c r="A17" s="20"/>
      <c r="B17" s="21"/>
      <c r="C17" s="21"/>
      <c r="D17" s="22"/>
    </row>
    <row r="18" spans="1:4" ht="15.75" thickBot="1" x14ac:dyDescent="0.3">
      <c r="A18" s="23" t="s">
        <v>32</v>
      </c>
      <c r="B18" s="24" t="s">
        <v>17</v>
      </c>
      <c r="C18" s="24"/>
      <c r="D18" s="25"/>
    </row>
    <row r="19" spans="1:4" x14ac:dyDescent="0.25">
      <c r="A19" t="s">
        <v>33</v>
      </c>
      <c r="B19" t="s">
        <v>34</v>
      </c>
    </row>
    <row r="20" spans="1:4" x14ac:dyDescent="0.25">
      <c r="A20" t="s">
        <v>35</v>
      </c>
      <c r="B20" t="s">
        <v>36</v>
      </c>
    </row>
    <row r="21" spans="1:4" ht="15.75" thickBot="1" x14ac:dyDescent="0.3">
      <c r="A21" s="18"/>
      <c r="B21" s="18"/>
      <c r="C21" s="19"/>
      <c r="D21" s="18"/>
    </row>
    <row r="22" spans="1:4" x14ac:dyDescent="0.25">
      <c r="A22" s="20"/>
      <c r="B22" s="21"/>
      <c r="C22" s="21"/>
      <c r="D22" s="22"/>
    </row>
    <row r="23" spans="1:4" x14ac:dyDescent="0.25">
      <c r="A23" s="26" t="s">
        <v>48</v>
      </c>
      <c r="B23" s="26"/>
      <c r="C23" s="27" t="s">
        <v>38</v>
      </c>
      <c r="D23" s="28"/>
    </row>
    <row r="24" spans="1:4" x14ac:dyDescent="0.25">
      <c r="A24" s="30" t="s">
        <v>37</v>
      </c>
      <c r="B24" s="30"/>
      <c r="C24" s="31">
        <v>50000</v>
      </c>
      <c r="D24" s="30"/>
    </row>
    <row r="25" spans="1:4" x14ac:dyDescent="0.25">
      <c r="A25" s="30" t="s">
        <v>39</v>
      </c>
      <c r="B25" s="30"/>
      <c r="C25" s="31">
        <v>30000</v>
      </c>
      <c r="D25" s="30"/>
    </row>
    <row r="26" spans="1:4" x14ac:dyDescent="0.25">
      <c r="A26" s="30" t="s">
        <v>40</v>
      </c>
      <c r="B26" s="30"/>
      <c r="C26" s="31">
        <v>130699</v>
      </c>
      <c r="D26" s="30"/>
    </row>
    <row r="27" spans="1:4" ht="15.75" thickBot="1" x14ac:dyDescent="0.3">
      <c r="A27" s="18"/>
      <c r="B27" s="18"/>
      <c r="C27" s="19"/>
      <c r="D27" s="18"/>
    </row>
    <row r="28" spans="1:4" x14ac:dyDescent="0.25">
      <c r="A28" s="20"/>
      <c r="B28" s="21"/>
      <c r="C28" s="21"/>
      <c r="D28" s="22"/>
    </row>
    <row r="29" spans="1:4" x14ac:dyDescent="0.25">
      <c r="A29" s="26" t="s">
        <v>41</v>
      </c>
      <c r="B29" s="26" t="s">
        <v>42</v>
      </c>
      <c r="C29" s="27" t="s">
        <v>38</v>
      </c>
      <c r="D29" s="28"/>
    </row>
    <row r="30" spans="1:4" x14ac:dyDescent="0.25">
      <c r="A30" s="30" t="s">
        <v>43</v>
      </c>
      <c r="B30" s="30"/>
      <c r="C30" s="31">
        <v>40984</v>
      </c>
      <c r="D30" s="30"/>
    </row>
    <row r="31" spans="1:4" x14ac:dyDescent="0.25">
      <c r="A31" s="30" t="s">
        <v>44</v>
      </c>
      <c r="B31" s="30"/>
      <c r="C31" s="31">
        <v>13000</v>
      </c>
      <c r="D31" s="3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6D2D-D933-4AD2-B629-DD47BB70F86E}">
  <dimension ref="A1:E25"/>
  <sheetViews>
    <sheetView topLeftCell="A10" workbookViewId="0">
      <selection activeCell="A31" sqref="A31"/>
    </sheetView>
  </sheetViews>
  <sheetFormatPr defaultRowHeight="15" x14ac:dyDescent="0.25"/>
  <cols>
    <col min="1" max="1" width="35.28515625" customWidth="1"/>
    <col min="2" max="2" width="21.28515625" customWidth="1"/>
    <col min="3" max="3" width="23" customWidth="1"/>
    <col min="4" max="4" width="21.42578125" customWidth="1"/>
    <col min="5" max="5" width="20.85546875" customWidth="1"/>
  </cols>
  <sheetData>
    <row r="1" spans="1:5" x14ac:dyDescent="0.25">
      <c r="A1" s="2"/>
      <c r="B1" s="3" t="s">
        <v>1</v>
      </c>
      <c r="C1" s="3" t="s">
        <v>1</v>
      </c>
      <c r="D1" s="3" t="s">
        <v>1</v>
      </c>
      <c r="E1" s="3" t="s">
        <v>1</v>
      </c>
    </row>
    <row r="2" spans="1:5" ht="15.75" thickBot="1" x14ac:dyDescent="0.3">
      <c r="A2" s="4" t="s">
        <v>0</v>
      </c>
      <c r="B2" s="4" t="s">
        <v>13</v>
      </c>
      <c r="C2" s="5" t="s">
        <v>10</v>
      </c>
      <c r="D2" s="5" t="s">
        <v>11</v>
      </c>
      <c r="E2" s="5" t="s">
        <v>12</v>
      </c>
    </row>
    <row r="3" spans="1:5" ht="15.75" thickBot="1" x14ac:dyDescent="0.3">
      <c r="A3" s="11"/>
      <c r="B3" s="1"/>
      <c r="C3" s="11"/>
      <c r="D3" s="11"/>
      <c r="E3" s="11"/>
    </row>
    <row r="4" spans="1:5" x14ac:dyDescent="0.25">
      <c r="A4" s="32" t="s">
        <v>45</v>
      </c>
      <c r="B4" s="6"/>
      <c r="C4" s="6"/>
      <c r="D4" s="6"/>
      <c r="E4" s="6"/>
    </row>
    <row r="5" spans="1:5" ht="15.75" thickBot="1" x14ac:dyDescent="0.3">
      <c r="A5" s="33"/>
      <c r="B5" s="7">
        <v>946600</v>
      </c>
      <c r="C5" s="8">
        <v>950000</v>
      </c>
      <c r="D5" s="8">
        <v>950000</v>
      </c>
      <c r="E5" s="8">
        <v>950000</v>
      </c>
    </row>
    <row r="6" spans="1:5" x14ac:dyDescent="0.25">
      <c r="A6" s="32" t="s">
        <v>46</v>
      </c>
      <c r="B6" s="9"/>
      <c r="C6" s="9"/>
      <c r="D6" s="9"/>
      <c r="E6" s="9"/>
    </row>
    <row r="7" spans="1:5" ht="15.75" thickBot="1" x14ac:dyDescent="0.3">
      <c r="A7" s="33"/>
      <c r="B7" s="8">
        <v>22455</v>
      </c>
      <c r="C7" s="8">
        <v>19686</v>
      </c>
      <c r="D7" s="8">
        <v>20513.259999999998</v>
      </c>
      <c r="E7" s="10">
        <v>0</v>
      </c>
    </row>
    <row r="8" spans="1:5" x14ac:dyDescent="0.25">
      <c r="A8" s="32" t="s">
        <v>47</v>
      </c>
      <c r="B8" s="9"/>
      <c r="C8" s="9"/>
      <c r="D8" s="9"/>
      <c r="E8" s="9"/>
    </row>
    <row r="9" spans="1:5" ht="15.75" thickBot="1" x14ac:dyDescent="0.3">
      <c r="A9" s="33"/>
      <c r="B9" s="8">
        <v>81000</v>
      </c>
      <c r="C9" s="10">
        <v>0</v>
      </c>
      <c r="D9" s="10">
        <v>0</v>
      </c>
      <c r="E9" s="10">
        <v>0</v>
      </c>
    </row>
    <row r="10" spans="1:5" x14ac:dyDescent="0.25">
      <c r="A10" s="32" t="s">
        <v>8</v>
      </c>
      <c r="B10" s="9"/>
      <c r="C10" s="9"/>
      <c r="D10" s="9"/>
      <c r="E10" s="9"/>
    </row>
    <row r="11" spans="1:5" ht="15.75" thickBot="1" x14ac:dyDescent="0.3">
      <c r="A11" s="33"/>
      <c r="B11" s="7">
        <v>600000</v>
      </c>
      <c r="C11" s="8">
        <v>551426</v>
      </c>
      <c r="D11" s="8">
        <v>799994</v>
      </c>
      <c r="E11" s="8">
        <v>749996</v>
      </c>
    </row>
    <row r="12" spans="1:5" x14ac:dyDescent="0.25">
      <c r="A12" s="34" t="s">
        <v>9</v>
      </c>
      <c r="B12" s="9"/>
      <c r="C12" s="9"/>
      <c r="D12" s="9"/>
      <c r="E12" s="9"/>
    </row>
    <row r="13" spans="1:5" ht="15.75" thickBot="1" x14ac:dyDescent="0.3">
      <c r="A13" s="35"/>
      <c r="B13" s="7">
        <v>238807</v>
      </c>
      <c r="C13" s="8">
        <v>165000</v>
      </c>
      <c r="D13" s="8">
        <v>214097</v>
      </c>
      <c r="E13" s="8">
        <v>216380</v>
      </c>
    </row>
    <row r="14" spans="1:5" x14ac:dyDescent="0.25">
      <c r="A14" s="32"/>
      <c r="B14" s="9"/>
      <c r="C14" s="9"/>
      <c r="D14" s="9"/>
      <c r="E14" s="9"/>
    </row>
    <row r="15" spans="1:5" ht="15.75" thickBot="1" x14ac:dyDescent="0.3">
      <c r="A15" s="33"/>
      <c r="B15" s="8"/>
      <c r="C15" s="10"/>
      <c r="D15" s="10"/>
      <c r="E15" s="10"/>
    </row>
    <row r="17" spans="1:5" x14ac:dyDescent="0.25">
      <c r="A17" s="12" t="s">
        <v>5</v>
      </c>
      <c r="B17" s="13" t="s">
        <v>14</v>
      </c>
      <c r="C17" s="13" t="s">
        <v>14</v>
      </c>
      <c r="D17" s="13" t="s">
        <v>15</v>
      </c>
      <c r="E17" s="13" t="s">
        <v>14</v>
      </c>
    </row>
    <row r="18" spans="1:5" x14ac:dyDescent="0.25">
      <c r="A18" s="11"/>
      <c r="B18" s="14">
        <v>2018</v>
      </c>
      <c r="C18" s="14">
        <v>2019</v>
      </c>
      <c r="D18" s="14">
        <v>2020</v>
      </c>
      <c r="E18" s="17">
        <v>44439</v>
      </c>
    </row>
    <row r="19" spans="1:5" x14ac:dyDescent="0.25">
      <c r="A19" s="11" t="s">
        <v>2</v>
      </c>
      <c r="B19" s="1">
        <v>50000</v>
      </c>
      <c r="C19" s="1">
        <v>100000</v>
      </c>
      <c r="D19" s="1">
        <v>100000</v>
      </c>
      <c r="E19" s="1">
        <v>50000</v>
      </c>
    </row>
    <row r="20" spans="1:5" x14ac:dyDescent="0.25">
      <c r="A20" s="11" t="s">
        <v>3</v>
      </c>
      <c r="B20" s="1">
        <v>0</v>
      </c>
      <c r="C20" s="1">
        <v>10000</v>
      </c>
      <c r="D20" s="1">
        <v>30000</v>
      </c>
      <c r="E20" s="1">
        <v>30000</v>
      </c>
    </row>
    <row r="21" spans="1:5" x14ac:dyDescent="0.25">
      <c r="A21" s="11" t="s">
        <v>4</v>
      </c>
      <c r="B21" s="1"/>
      <c r="C21" s="11"/>
      <c r="D21" s="1">
        <v>15000</v>
      </c>
      <c r="E21" s="1">
        <v>13000</v>
      </c>
    </row>
    <row r="22" spans="1:5" x14ac:dyDescent="0.25">
      <c r="A22" s="11" t="s">
        <v>6</v>
      </c>
      <c r="B22" s="1"/>
      <c r="C22" s="1">
        <v>2000</v>
      </c>
      <c r="D22" s="1">
        <v>31820</v>
      </c>
      <c r="E22" s="1">
        <v>130699</v>
      </c>
    </row>
    <row r="23" spans="1:5" x14ac:dyDescent="0.25">
      <c r="A23" s="11"/>
      <c r="B23" s="1"/>
      <c r="C23" s="11"/>
      <c r="D23" s="11"/>
      <c r="E23" s="11"/>
    </row>
    <row r="24" spans="1:5" x14ac:dyDescent="0.25">
      <c r="A24" s="12" t="s">
        <v>7</v>
      </c>
      <c r="B24" s="15">
        <f>SUM(B19:B23)</f>
        <v>50000</v>
      </c>
      <c r="C24" s="16">
        <f>SUM(C19:C23)</f>
        <v>112000</v>
      </c>
      <c r="D24" s="16">
        <f>SUM(D19:D23)</f>
        <v>176820</v>
      </c>
      <c r="E24" s="16">
        <f>SUM(E19:E23)</f>
        <v>223699</v>
      </c>
    </row>
    <row r="25" spans="1:5" x14ac:dyDescent="0.25">
      <c r="A25" s="11"/>
      <c r="B25" s="1"/>
      <c r="C25" s="11"/>
      <c r="D25" s="11"/>
      <c r="E25" s="11"/>
    </row>
  </sheetData>
  <mergeCells count="6">
    <mergeCell ref="A14:A15"/>
    <mergeCell ref="A4:A5"/>
    <mergeCell ref="A6:A7"/>
    <mergeCell ref="A8:A9"/>
    <mergeCell ref="A10:A11"/>
    <mergeCell ref="A12:A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cp:lastPrinted>2021-09-28T06:27:53Z</cp:lastPrinted>
  <dcterms:created xsi:type="dcterms:W3CDTF">2021-09-23T09:51:06Z</dcterms:created>
  <dcterms:modified xsi:type="dcterms:W3CDTF">2022-04-06T11:59:55Z</dcterms:modified>
</cp:coreProperties>
</file>